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9600" windowHeight="5600"/>
  </bookViews>
  <sheets>
    <sheet name="Sheet1" sheetId="1" r:id="rId1"/>
    <sheet name="Sheet2" sheetId="2" r:id="rId2"/>
    <sheet name="Sheet3" sheetId="3" r:id="rId3"/>
  </sheets>
  <definedNames>
    <definedName name="_xlnm.Sheet_Title" localSheetId="0">"Sheet1"</definedName>
    <definedName name="_xlnm.Print_Area" localSheetId="0">#REF!</definedName>
    <definedName name="_xlnm.Sheet_Title" localSheetId="1">"Sheet2"</definedName>
    <definedName name="_xlnm.Print_Area" localSheetId="1">#REF!</definedName>
    <definedName name="_xlnm.Sheet_Title" localSheetId="2">"Sheet3"</definedName>
    <definedName name="_xlnm.Print_Area" localSheetId="2">#REF!</definedName>
  </definedNames>
  <calcPr calcMode="auto" iterate="1" iterateCount="100" iterateDelta="0.001"/>
  <webPublishing allowPng="1" css="0" characterSet="UTF-8"/>
</workbook>
</file>

<file path=xl/styles.xml><?xml version="1.0" encoding="utf-8"?>
<styleSheet xmlns="http://schemas.openxmlformats.org/spreadsheetml/2006/main">
  <fonts count="1">
    <font>
      <b val="0"/>
      <i val="0"/>
      <u val="none"/>
      <color rgb="FF000000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  <protection locked="1" hidden="0"/>
    </xf>
  </cellStyleXfs>
  <cellXfs count="1">
    <xf applyAlignment="1" applyBorder="1" applyFont="1" applyFill="1" applyNumberFormat="1" fontId="0" fillId="0" borderId="0" numFmtId="0" xfId="0">
      <alignment horizontal="general" vertical="bottom" wrapText="0" shrinkToFit="0" textRotation="0" indent="0"/>
      <protection locked="1" hidden="0"/>
    </xf>
  </cellXfs>
</styleSheet>
</file>

<file path=xl/_rels/workbook.xml.rels><?xml version="1.0" encoding="UTF-8"?>
<Relationships xmlns="http://schemas.openxmlformats.org/package/2006/relationships">
  <Relationship Id="rId4" Type="http://schemas.openxmlformats.org/officeDocument/2006/relationships/styles" Target="style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H7"/>
  <sheetViews>
    <sheetView workbookViewId="0" tabSelected="1">
      <selection activeCell="H8" sqref="H8"/>
    </sheetView>
  </sheetViews>
  <sheetFormatPr defaultRowHeight="12.75"/>
  <cols>
    <col min="1" max="3" style="0" width="9.142307692307693"/>
    <col min="4" max="4" style="0" width="19.570252403846155" bestFit="1" customWidth="1"/>
    <col min="5" max="5" style="0" width="20.713040865384617" bestFit="1" customWidth="1"/>
    <col min="6" max="7" style="0" width="9.142307692307693"/>
    <col min="8" max="8" style="0" width="19.99879807692308" bestFit="1" customWidth="1"/>
    <col min="9" max="256" style="0" width="9.142307692307693"/>
  </cols>
  <sheetData>
    <row r="1" spans="1:8" ht="13.5">
      <c r="A1" t="inlineStr">
        <is>
          <t>w</t>
        </is>
      </c>
      <c r="B1" t="inlineStr">
        <is>
          <t>x0</t>
        </is>
      </c>
      <c r="C1" t="inlineStr">
        <is>
          <t>v0</t>
        </is>
      </c>
      <c r="D1" t="inlineStr">
        <is>
          <t>A</t>
        </is>
      </c>
      <c r="E1" t="inlineStr">
        <is>
          <t>delta</t>
        </is>
      </c>
    </row>
    <row r="2" spans="1:8" ht="13.5">
      <c r="A2">
        <v>0.90000000000000002</v>
      </c>
      <c r="B2">
        <v>5.2000000000000002</v>
      </c>
      <c r="C2">
        <v>0.44</v>
      </c>
      <c r="D2">
        <f>SQRT(B2^2+(C2/A2)^2)</f>
        <v>5.2229313939280315</v>
      </c>
      <c r="E2">
        <f>ATAN2((A2*B2),C2)</f>
        <v>0.093741541544248436</v>
      </c>
    </row>
    <row r="3" spans="1:8" ht="13.5">
      <c r="A3">
        <v>0.94999999999999996</v>
      </c>
      <c r="B3">
        <v>9.9000000000000004</v>
      </c>
      <c r="C3">
        <v>1.8</v>
      </c>
      <c r="D3">
        <f>SQRT(B3^2+(C3/A3)^2)</f>
        <v>10.079683908775664</v>
      </c>
      <c r="E3">
        <f>ATAN2((A3*B3),C3)</f>
        <v>0.189100819213119</v>
      </c>
    </row>
    <row r="4" spans="1:8" ht="13.5">
      <c r="A4">
        <v>1</v>
      </c>
      <c r="B4">
        <v>0</v>
      </c>
      <c r="C4">
        <v>50</v>
      </c>
      <c r="D4">
        <f>SQRT(B4^2+(C4/A4)^2)</f>
        <v>50</v>
      </c>
      <c r="E4">
        <f>ATAN2((A4*B4),C4)</f>
        <v>1.5707963267948966</v>
      </c>
    </row>
    <row r="5" spans="1:8" ht="13.5">
      <c r="A5">
        <v>1.05</v>
      </c>
      <c r="B5">
        <v>-9.4000000000000004</v>
      </c>
      <c r="C5">
        <v>2</v>
      </c>
      <c r="D5">
        <f>SQRT(B5^2+(C5/A5)^2)</f>
        <v>9.591043630066137</v>
      </c>
      <c r="E5">
        <f>ATAN2((A5*B5),C5)</f>
        <v>2.9416654535789037</v>
      </c>
    </row>
    <row r="6" spans="1:8" ht="13.5">
      <c r="A6">
        <v>1.1000000000000001</v>
      </c>
      <c r="B6">
        <v>-4.7000000000000002</v>
      </c>
      <c r="C6">
        <v>0.5</v>
      </c>
      <c r="D6">
        <f>SQRT(B6^2+(C6/A6)^2)</f>
        <v>4.7219287976681663</v>
      </c>
      <c r="E6">
        <f>ATAN2((A6*B6),C6)</f>
        <v>3.0451806945658717</v>
      </c>
      <c r="H6">
        <f>ATAN2(-1,0.01)</f>
        <v>3.131592986903128</v>
      </c>
    </row>
    <row r="7" spans="1:8" ht="13.5">
      <c r="H7">
        <f>ATAN2(-1,-0.01)</f>
        <v>-3.131592986903128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1" scale="100" useFirstPageNumb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0" width="9.142307692307693"/>
    <col min="2" max="256" style="0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1" scale="100" useFirstPageNumb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0" width="9.142307692307693"/>
    <col min="2" max="256" style="0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1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1.1246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2020-10-26T18:54:52Z</dcterms:modified>
  <dcterms:created xsi:type="dcterms:W3CDTF">2020-10-26T18:19:03Z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